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4260" yWindow="4040" windowWidth="28240" windowHeight="16800" tabRatio="500" activeTab="2"/>
  </bookViews>
  <sheets>
    <sheet name="Feuil1" sheetId="2" r:id="rId1"/>
    <sheet name="Feuil2" sheetId="3" r:id="rId2"/>
    <sheet name="Tableau" sheetId="1" r:id="rId3"/>
  </sheets>
  <calcPr calcId="140001" concurrentCalc="0"/>
  <pivotCaches>
    <pivotCache cacheId="11" r:id="rId4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" i="1" l="1"/>
  <c r="B9" i="1"/>
  <c r="C9" i="1"/>
  <c r="A10" i="1"/>
  <c r="B10" i="1"/>
  <c r="C10" i="1"/>
  <c r="A11" i="1"/>
  <c r="B11" i="1"/>
  <c r="C11" i="1"/>
  <c r="A12" i="1"/>
  <c r="B12" i="1"/>
  <c r="C12" i="1"/>
  <c r="A13" i="1"/>
  <c r="B13" i="1"/>
  <c r="C13" i="1"/>
  <c r="A8" i="1"/>
  <c r="A14" i="1"/>
  <c r="B8" i="1"/>
  <c r="B14" i="1"/>
  <c r="C8" i="1"/>
  <c r="C14" i="1"/>
  <c r="A15" i="1"/>
  <c r="B15" i="1"/>
  <c r="C15" i="1"/>
  <c r="A16" i="1"/>
  <c r="B16" i="1"/>
  <c r="C16" i="1"/>
  <c r="A17" i="1"/>
  <c r="B17" i="1"/>
  <c r="C17" i="1"/>
  <c r="A18" i="1"/>
  <c r="B18" i="1"/>
  <c r="C18" i="1"/>
  <c r="A19" i="1"/>
  <c r="B19" i="1"/>
  <c r="C19" i="1"/>
  <c r="A20" i="1"/>
  <c r="B20" i="1"/>
  <c r="C20" i="1"/>
  <c r="A21" i="1"/>
  <c r="B21" i="1"/>
  <c r="C21" i="1"/>
  <c r="A22" i="1"/>
  <c r="B22" i="1"/>
  <c r="C22" i="1"/>
  <c r="A23" i="1"/>
  <c r="B23" i="1"/>
  <c r="C23" i="1"/>
  <c r="A24" i="1"/>
  <c r="B24" i="1"/>
  <c r="C24" i="1"/>
  <c r="A25" i="1"/>
  <c r="B25" i="1"/>
  <c r="C25" i="1"/>
  <c r="A26" i="1"/>
  <c r="B26" i="1"/>
  <c r="C26" i="1"/>
  <c r="A27" i="1"/>
  <c r="B27" i="1"/>
  <c r="C27" i="1"/>
  <c r="A28" i="1"/>
  <c r="B28" i="1"/>
  <c r="C28" i="1"/>
  <c r="A29" i="1"/>
  <c r="B29" i="1"/>
  <c r="C29" i="1"/>
  <c r="A30" i="1"/>
  <c r="B30" i="1"/>
  <c r="C30" i="1"/>
  <c r="A31" i="1"/>
  <c r="B31" i="1"/>
  <c r="C31" i="1"/>
  <c r="A32" i="1"/>
  <c r="B32" i="1"/>
  <c r="C32" i="1"/>
  <c r="A33" i="1"/>
  <c r="B33" i="1"/>
  <c r="C33" i="1"/>
  <c r="A34" i="1"/>
  <c r="B34" i="1"/>
  <c r="C34" i="1"/>
  <c r="A35" i="1"/>
  <c r="B35" i="1"/>
  <c r="C35" i="1"/>
  <c r="A36" i="1"/>
  <c r="B36" i="1"/>
  <c r="C36" i="1"/>
  <c r="A37" i="1"/>
  <c r="B37" i="1"/>
  <c r="C37" i="1"/>
  <c r="A38" i="1"/>
  <c r="B38" i="1"/>
  <c r="C38" i="1"/>
  <c r="A39" i="1"/>
  <c r="B39" i="1"/>
  <c r="C39" i="1"/>
  <c r="A40" i="1"/>
  <c r="B40" i="1"/>
  <c r="C40" i="1"/>
  <c r="A41" i="1"/>
  <c r="B41" i="1"/>
  <c r="C41" i="1"/>
  <c r="A42" i="1"/>
  <c r="B42" i="1"/>
  <c r="C42" i="1"/>
  <c r="A43" i="1"/>
  <c r="B43" i="1"/>
  <c r="C43" i="1"/>
  <c r="A44" i="1"/>
  <c r="B44" i="1"/>
  <c r="C44" i="1"/>
  <c r="A45" i="1"/>
  <c r="B45" i="1"/>
  <c r="C45" i="1"/>
  <c r="A46" i="1"/>
  <c r="B46" i="1"/>
  <c r="C46" i="1"/>
  <c r="A47" i="1"/>
  <c r="B47" i="1"/>
  <c r="C47" i="1"/>
  <c r="A48" i="1"/>
  <c r="B48" i="1"/>
  <c r="C48" i="1"/>
  <c r="A49" i="1"/>
  <c r="B49" i="1"/>
  <c r="C49" i="1"/>
  <c r="A50" i="1"/>
  <c r="B50" i="1"/>
  <c r="C50" i="1"/>
  <c r="A51" i="1"/>
  <c r="B51" i="1"/>
  <c r="C51" i="1"/>
  <c r="A52" i="1"/>
  <c r="B52" i="1"/>
  <c r="C52" i="1"/>
  <c r="A53" i="1"/>
  <c r="B53" i="1"/>
  <c r="C53" i="1"/>
  <c r="A54" i="1"/>
  <c r="B54" i="1"/>
  <c r="C54" i="1"/>
  <c r="A55" i="1"/>
  <c r="B55" i="1"/>
  <c r="C55" i="1"/>
  <c r="A56" i="1"/>
  <c r="B56" i="1"/>
  <c r="C56" i="1"/>
  <c r="A57" i="1"/>
  <c r="B57" i="1"/>
  <c r="C57" i="1"/>
  <c r="A58" i="1"/>
  <c r="B58" i="1"/>
  <c r="C58" i="1"/>
  <c r="A59" i="1"/>
  <c r="B59" i="1"/>
  <c r="C59" i="1"/>
  <c r="A60" i="1"/>
  <c r="B60" i="1"/>
  <c r="C60" i="1"/>
  <c r="A61" i="1"/>
  <c r="B61" i="1"/>
  <c r="C61" i="1"/>
  <c r="A62" i="1"/>
  <c r="B62" i="1"/>
  <c r="C62" i="1"/>
  <c r="A63" i="1"/>
  <c r="B63" i="1"/>
  <c r="C63" i="1"/>
  <c r="A64" i="1"/>
  <c r="B64" i="1"/>
  <c r="C64" i="1"/>
  <c r="A65" i="1"/>
  <c r="B65" i="1"/>
  <c r="C65" i="1"/>
  <c r="A66" i="1"/>
  <c r="B66" i="1"/>
  <c r="C66" i="1"/>
  <c r="A67" i="1"/>
  <c r="B67" i="1"/>
  <c r="C67" i="1"/>
  <c r="A68" i="1"/>
  <c r="B68" i="1"/>
  <c r="C68" i="1"/>
  <c r="A69" i="1"/>
  <c r="B69" i="1"/>
  <c r="C69" i="1"/>
  <c r="A70" i="1"/>
  <c r="B70" i="1"/>
  <c r="C70" i="1"/>
  <c r="A71" i="1"/>
  <c r="B71" i="1"/>
  <c r="C71" i="1"/>
  <c r="A72" i="1"/>
  <c r="B72" i="1"/>
  <c r="C72" i="1"/>
  <c r="A73" i="1"/>
  <c r="B73" i="1"/>
  <c r="C73" i="1"/>
</calcChain>
</file>

<file path=xl/sharedStrings.xml><?xml version="1.0" encoding="utf-8"?>
<sst xmlns="http://schemas.openxmlformats.org/spreadsheetml/2006/main" count="24" uniqueCount="17">
  <si>
    <t>Nombre total d'enfants inscrits à l'année préparatoire de l'enseignement public</t>
  </si>
  <si>
    <t>Nombre d'élèves masculins du deuxième cycle de l'enseignement de base et l'enseignement secondaire publics</t>
  </si>
  <si>
    <t>Nombre d'élèves féminins du deuxième cycle de l'enseignement de base et l'enseignement secondaire publics</t>
  </si>
  <si>
    <t>Somme sur 2002</t>
  </si>
  <si>
    <t>Étiquettes de lignes</t>
  </si>
  <si>
    <t>Total</t>
  </si>
  <si>
    <t>Valeurs</t>
  </si>
  <si>
    <t>Somme sur 2001</t>
  </si>
  <si>
    <t>Année</t>
  </si>
  <si>
    <t>Sexe</t>
  </si>
  <si>
    <t>Niveau</t>
  </si>
  <si>
    <t>m</t>
  </si>
  <si>
    <t>f</t>
  </si>
  <si>
    <t>deuxième cycle de l'enseignement de base et l'enseignement secondaire publics</t>
  </si>
  <si>
    <t>premier cycle de l'enseignement de base public</t>
  </si>
  <si>
    <t>année préparatoire de l'enseignement public</t>
  </si>
  <si>
    <t>Nombre d'inscrits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</si>
</sst>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</font>
    <font>
      <b/>
      <sz val="10"/>
      <color rgb="FF7C6A37"/>
      <name val="Arial"/>
    </font>
    <font>
      <sz val="9"/>
      <color rgb="FF333333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E4E4E4"/>
        <bgColor rgb="FFE4E4E4"/>
      </patternFill>
    </fill>
    <fill>
      <patternFill patternType="solid">
        <fgColor rgb="FFEEEEEE"/>
        <bgColor rgb="FFEEEEEE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CECCC8"/>
      </left>
      <right style="thin">
        <color rgb="FFBBBBBB"/>
      </right>
      <top style="thin">
        <color rgb="FFCECCC8"/>
      </top>
      <bottom style="thin">
        <color rgb="FFBBBBBB"/>
      </bottom>
      <diagonal/>
    </border>
    <border>
      <left style="thin">
        <color rgb="FFBBBBBB"/>
      </left>
      <right style="thin">
        <color rgb="FFFFFFFF"/>
      </right>
      <top style="thin">
        <color rgb="FFCECCC8"/>
      </top>
      <bottom style="thin">
        <color rgb="FFBBBBBB"/>
      </bottom>
      <diagonal/>
    </border>
    <border>
      <left/>
      <right style="thin">
        <color rgb="FFFFFFFF"/>
      </right>
      <top style="thin">
        <color rgb="FFBBBBBB"/>
      </top>
      <bottom style="thin">
        <color rgb="FFFFFFFF"/>
      </bottom>
      <diagonal/>
    </border>
    <border>
      <left style="thin">
        <color rgb="FFCECCC8"/>
      </left>
      <right style="thin">
        <color rgb="FFCECCC8"/>
      </right>
      <top style="thin">
        <color rgb="FFBBBBBB"/>
      </top>
      <bottom style="thin">
        <color rgb="FFCECCC8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BBBBB"/>
      </left>
      <right style="thin">
        <color rgb="FFCECCC8"/>
      </right>
      <top style="thin">
        <color rgb="FFCECCC8"/>
      </top>
      <bottom style="thin">
        <color rgb="FFCECCC8"/>
      </bottom>
      <diagonal/>
    </border>
    <border>
      <left style="thin">
        <color rgb="FFCECCC8"/>
      </left>
      <right style="thin">
        <color rgb="FFCECCC8"/>
      </right>
      <top style="thin">
        <color rgb="FFCECCC8"/>
      </top>
      <bottom style="thin">
        <color rgb="FFCECCC8"/>
      </bottom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3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164" fontId="2" fillId="3" borderId="7" xfId="0" applyNumberFormat="1" applyFont="1" applyFill="1" applyBorder="1" applyAlignment="1">
      <alignment horizontal="right" vertical="center" wrapText="1"/>
    </xf>
    <xf numFmtId="164" fontId="2" fillId="3" borderId="8" xfId="0" applyNumberFormat="1" applyFont="1" applyFill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2" fillId="3" borderId="9" xfId="0" applyFont="1" applyFill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3" borderId="8" xfId="0" applyNumberFormat="1" applyFont="1" applyFill="1" applyBorder="1" applyAlignment="1">
      <alignment horizontal="righ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vertical="center"/>
    </xf>
    <xf numFmtId="0" fontId="0" fillId="0" borderId="1" xfId="0" applyFont="1" applyBorder="1" applyAlignment="1">
      <alignment vertical="center"/>
    </xf>
  </cellXfs>
  <cellStyles count="3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pivotCacheDefinition" Target="pivotCache/pivotCacheDefinition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hammed Adnène Trojette" refreshedDate="43200.558682754629" createdVersion="4" refreshedVersion="4" minRefreshableVersion="3" recordCount="5">
  <cacheSource type="worksheet">
    <worksheetSource ref="C1:D5" sheet="Tableau"/>
  </cacheSource>
  <cacheFields count="13">
    <cacheField name="Catégorie" numFmtId="0">
      <sharedItems count="5">
        <s v="Nombre total d'enfants inscrits à l'année préparatoire de l'enseignement public"/>
        <s v="Nombre d'élèves masculins du deuxième cycle de l'enseignement de base et l'enseignement secondaire publics"/>
        <s v="Nombre d'élèves féminins du deuxième cycle de l'enseignement de base et l'enseignement secondaire publics"/>
        <s v="Nombre d'élèves du premier cycle de l'enseignement de base public : Mâles"/>
        <s v="Nombre d'élèves du premier cycle de l'enseignement de base public : Females"/>
      </sharedItems>
    </cacheField>
    <cacheField name="2001" numFmtId="3">
      <sharedItems containsSemiMixedTypes="0" containsString="0" containsNumber="1" containsInteger="1" minValue="7667" maxValue="688672" count="5">
        <n v="7667"/>
        <n v="497945"/>
        <n v="529867"/>
        <n v="688672"/>
        <n v="625164"/>
      </sharedItems>
    </cacheField>
    <cacheField name="2002" numFmtId="3">
      <sharedItems containsSemiMixedTypes="0" containsString="0" containsNumber="1" containsInteger="1" minValue="14563" maxValue="662283"/>
    </cacheField>
    <cacheField name="2003" numFmtId="3">
      <sharedItems containsSemiMixedTypes="0" containsString="0" containsNumber="1" containsInteger="1" minValue="17839" maxValue="635908"/>
    </cacheField>
    <cacheField name="2004" numFmtId="3">
      <sharedItems containsSemiMixedTypes="0" containsString="0" containsNumber="1" containsInteger="1" minValue="20036" maxValue="612113"/>
    </cacheField>
    <cacheField name="2005" numFmtId="3">
      <sharedItems containsSemiMixedTypes="0" containsString="0" containsNumber="1" containsInteger="1" minValue="23756" maxValue="585535"/>
    </cacheField>
    <cacheField name="2006" numFmtId="3">
      <sharedItems containsSemiMixedTypes="0" containsString="0" containsNumber="1" containsInteger="1" minValue="29910" maxValue="577688"/>
    </cacheField>
    <cacheField name="2007" numFmtId="3">
      <sharedItems containsSemiMixedTypes="0" containsString="0" containsNumber="1" containsInteger="1" minValue="31869" maxValue="569068"/>
    </cacheField>
    <cacheField name="2008" numFmtId="3">
      <sharedItems containsSemiMixedTypes="0" containsString="0" containsNumber="1" containsInteger="1" minValue="37130" maxValue="538815"/>
    </cacheField>
    <cacheField name="2009" numFmtId="3">
      <sharedItems containsSemiMixedTypes="0" containsString="0" containsNumber="1" containsInteger="1" minValue="40576" maxValue="524402"/>
    </cacheField>
    <cacheField name="2010" numFmtId="3">
      <sharedItems containsSemiMixedTypes="0" containsString="0" containsNumber="1" containsInteger="1" minValue="42060" maxValue="520884"/>
    </cacheField>
    <cacheField name="2011" numFmtId="3">
      <sharedItems containsSemiMixedTypes="0" containsString="0" containsNumber="1" containsInteger="1" minValue="42934" maxValue="527117"/>
    </cacheField>
    <cacheField name="2012" numFmtId="3">
      <sharedItems containsSemiMixedTypes="0" containsString="0" containsNumber="1" containsInteger="1" minValue="45351" maxValue="5346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n v="14563"/>
    <n v="17839"/>
    <n v="20036"/>
    <n v="23756"/>
    <n v="29910"/>
    <n v="31869"/>
    <n v="37130"/>
    <n v="40576"/>
    <n v="42060"/>
    <n v="42934"/>
    <n v="45351"/>
  </r>
  <r>
    <x v="1"/>
    <x v="1"/>
    <n v="507290"/>
    <n v="511999"/>
    <n v="512001"/>
    <n v="505330"/>
    <n v="511128"/>
    <n v="500517"/>
    <n v="467328"/>
    <n v="447369"/>
    <n v="433814"/>
    <n v="428109"/>
    <n v="490102"/>
  </r>
  <r>
    <x v="2"/>
    <x v="2"/>
    <n v="549943"/>
    <n v="564239"/>
    <n v="572877"/>
    <n v="570187"/>
    <n v="577688"/>
    <n v="569068"/>
    <n v="538815"/>
    <n v="520339"/>
    <n v="502584"/>
    <n v="494349"/>
    <n v="418498"/>
  </r>
  <r>
    <x v="3"/>
    <x v="3"/>
    <n v="662283"/>
    <n v="635908"/>
    <n v="612113"/>
    <n v="585535"/>
    <n v="550497"/>
    <n v="531980"/>
    <n v="523477"/>
    <n v="524402"/>
    <n v="520884"/>
    <n v="527117"/>
    <n v="534674"/>
  </r>
  <r>
    <x v="4"/>
    <x v="4"/>
    <n v="603179"/>
    <n v="579980"/>
    <n v="558906"/>
    <n v="534889"/>
    <n v="502919"/>
    <n v="487441"/>
    <n v="483011"/>
    <n v="484198"/>
    <n v="482133"/>
    <n v="487719"/>
    <n v="4948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1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gridDropZones="1" multipleFieldFilters="0">
  <location ref="A3:C8" firstHeaderRow="1" firstDataRow="2" firstDataCol="1"/>
  <pivotFields count="13">
    <pivotField axis="axisRow" showAll="0">
      <items count="6">
        <item h="1" x="4"/>
        <item h="1" x="3"/>
        <item x="2"/>
        <item x="1"/>
        <item x="0"/>
        <item t="default"/>
      </items>
    </pivotField>
    <pivotField dataField="1" numFmtId="3" showAll="0">
      <items count="6">
        <item x="0"/>
        <item x="1"/>
        <item x="2"/>
        <item x="4"/>
        <item x="3"/>
        <item t="default"/>
      </items>
    </pivotField>
    <pivotField dataField="1"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</pivotFields>
  <rowFields count="1">
    <field x="0"/>
  </rowFields>
  <rowItems count="4"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sur 2001" fld="1" baseField="0" baseItem="0"/>
    <dataField name="Somme sur 2002" fld="2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2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A20" sqref="A20"/>
    </sheetView>
  </sheetViews>
  <sheetFormatPr baseColWidth="10" defaultRowHeight="12" x14ac:dyDescent="0"/>
  <cols>
    <col min="1" max="1" width="84.5" bestFit="1" customWidth="1"/>
    <col min="2" max="3" width="14" customWidth="1"/>
    <col min="4" max="6" width="7.33203125" customWidth="1"/>
    <col min="7" max="7" width="8.1640625" customWidth="1"/>
  </cols>
  <sheetData>
    <row r="3" spans="1:3">
      <c r="B3" s="12" t="s">
        <v>6</v>
      </c>
    </row>
    <row r="4" spans="1:3">
      <c r="A4" s="12" t="s">
        <v>4</v>
      </c>
      <c r="B4" t="s">
        <v>7</v>
      </c>
      <c r="C4" t="s">
        <v>3</v>
      </c>
    </row>
    <row r="5" spans="1:3">
      <c r="A5" s="13" t="s">
        <v>2</v>
      </c>
      <c r="B5" s="14">
        <v>529867</v>
      </c>
      <c r="C5" s="14">
        <v>549943</v>
      </c>
    </row>
    <row r="6" spans="1:3">
      <c r="A6" s="13" t="s">
        <v>1</v>
      </c>
      <c r="B6" s="14">
        <v>497945</v>
      </c>
      <c r="C6" s="14">
        <v>507290</v>
      </c>
    </row>
    <row r="7" spans="1:3">
      <c r="A7" s="13" t="s">
        <v>0</v>
      </c>
      <c r="B7" s="14">
        <v>7667</v>
      </c>
      <c r="C7" s="14">
        <v>14563</v>
      </c>
    </row>
    <row r="8" spans="1:3">
      <c r="A8" s="13" t="s">
        <v>5</v>
      </c>
      <c r="B8" s="14">
        <v>1035479</v>
      </c>
      <c r="C8" s="14">
        <v>1071796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workbookViewId="0">
      <pane xSplit="3" ySplit="1" topLeftCell="D2" activePane="bottomRight" state="frozen"/>
      <selection pane="topRight" activeCell="C1" sqref="C1"/>
      <selection pane="bottomLeft" activeCell="A3" sqref="A3"/>
      <selection pane="bottomRight" activeCell="C3" sqref="A1:D73"/>
    </sheetView>
  </sheetViews>
  <sheetFormatPr baseColWidth="10" defaultColWidth="17.33203125" defaultRowHeight="15" customHeight="1" x14ac:dyDescent="0"/>
  <cols>
    <col min="1" max="1" width="6.1640625" style="15" bestFit="1" customWidth="1"/>
    <col min="2" max="2" width="5" style="15" bestFit="1" customWidth="1"/>
    <col min="3" max="3" width="61.1640625" style="15" bestFit="1" customWidth="1"/>
    <col min="4" max="4" width="28.33203125" style="15" customWidth="1"/>
    <col min="5" max="16384" width="17.33203125" style="15"/>
  </cols>
  <sheetData>
    <row r="1" spans="1:4" s="15" customFormat="1" ht="32.25" customHeight="1">
      <c r="A1" s="15" t="s">
        <v>8</v>
      </c>
      <c r="B1" s="15" t="s">
        <v>9</v>
      </c>
      <c r="C1" s="1" t="s">
        <v>10</v>
      </c>
      <c r="D1" s="2" t="s">
        <v>16</v>
      </c>
    </row>
    <row r="2" spans="1:4" s="15" customFormat="1" ht="12">
      <c r="A2" s="15">
        <v>2001</v>
      </c>
      <c r="B2" s="15" t="s">
        <v>11</v>
      </c>
      <c r="C2" s="3" t="s">
        <v>13</v>
      </c>
      <c r="D2" s="10">
        <v>497945</v>
      </c>
    </row>
    <row r="3" spans="1:4" s="15" customFormat="1" ht="12">
      <c r="A3" s="15">
        <v>2001</v>
      </c>
      <c r="B3" s="15" t="s">
        <v>12</v>
      </c>
      <c r="C3" s="9" t="s">
        <v>13</v>
      </c>
      <c r="D3" s="11">
        <v>529867</v>
      </c>
    </row>
    <row r="4" spans="1:4" s="15" customFormat="1" ht="12">
      <c r="A4" s="15">
        <v>2001</v>
      </c>
      <c r="B4" s="15" t="s">
        <v>11</v>
      </c>
      <c r="C4" s="3" t="s">
        <v>14</v>
      </c>
      <c r="D4" s="10">
        <v>688672</v>
      </c>
    </row>
    <row r="5" spans="1:4" s="15" customFormat="1" ht="12">
      <c r="A5" s="15">
        <v>2001</v>
      </c>
      <c r="B5" s="15" t="s">
        <v>12</v>
      </c>
      <c r="C5" s="9" t="s">
        <v>14</v>
      </c>
      <c r="D5" s="11">
        <v>625164</v>
      </c>
    </row>
    <row r="6" spans="1:4" s="15" customFormat="1" ht="14.25" customHeight="1">
      <c r="A6" s="15">
        <v>2001</v>
      </c>
      <c r="B6" s="15" t="s">
        <v>11</v>
      </c>
      <c r="C6" s="4" t="s">
        <v>15</v>
      </c>
      <c r="D6" s="5">
        <v>3971</v>
      </c>
    </row>
    <row r="7" spans="1:4" s="15" customFormat="1" ht="14.25" customHeight="1">
      <c r="A7" s="15">
        <v>2001</v>
      </c>
      <c r="B7" s="15" t="s">
        <v>12</v>
      </c>
      <c r="C7" s="4" t="s">
        <v>15</v>
      </c>
      <c r="D7" s="7">
        <v>3696</v>
      </c>
    </row>
    <row r="8" spans="1:4" s="15" customFormat="1" ht="14.25" customHeight="1">
      <c r="A8" s="15">
        <f>A2+1</f>
        <v>2002</v>
      </c>
      <c r="B8" s="15" t="str">
        <f>B2</f>
        <v>m</v>
      </c>
      <c r="C8" s="16" t="str">
        <f>C2</f>
        <v>deuxième cycle de l'enseignement de base et l'enseignement secondaire publics</v>
      </c>
      <c r="D8" s="10">
        <v>507290</v>
      </c>
    </row>
    <row r="9" spans="1:4" s="15" customFormat="1" ht="14.25" customHeight="1">
      <c r="A9" s="15">
        <f t="shared" ref="A9:A72" si="0">A3+1</f>
        <v>2002</v>
      </c>
      <c r="B9" s="15" t="str">
        <f t="shared" ref="B9:C9" si="1">B3</f>
        <v>f</v>
      </c>
      <c r="C9" s="16" t="str">
        <f t="shared" si="1"/>
        <v>deuxième cycle de l'enseignement de base et l'enseignement secondaire publics</v>
      </c>
      <c r="D9" s="11">
        <v>549943</v>
      </c>
    </row>
    <row r="10" spans="1:4" s="15" customFormat="1" ht="14.25" customHeight="1">
      <c r="A10" s="15">
        <f t="shared" si="0"/>
        <v>2002</v>
      </c>
      <c r="B10" s="15" t="str">
        <f t="shared" ref="B10:C10" si="2">B4</f>
        <v>m</v>
      </c>
      <c r="C10" s="16" t="str">
        <f t="shared" si="2"/>
        <v>premier cycle de l'enseignement de base public</v>
      </c>
      <c r="D10" s="10">
        <v>662283</v>
      </c>
    </row>
    <row r="11" spans="1:4" s="15" customFormat="1" ht="14.25" customHeight="1">
      <c r="A11" s="15">
        <f t="shared" si="0"/>
        <v>2002</v>
      </c>
      <c r="B11" s="15" t="str">
        <f t="shared" ref="B11:C11" si="3">B5</f>
        <v>f</v>
      </c>
      <c r="C11" s="16" t="str">
        <f t="shared" si="3"/>
        <v>premier cycle de l'enseignement de base public</v>
      </c>
      <c r="D11" s="11">
        <v>603179</v>
      </c>
    </row>
    <row r="12" spans="1:4" s="15" customFormat="1" ht="14.25" customHeight="1">
      <c r="A12" s="15">
        <f t="shared" si="0"/>
        <v>2002</v>
      </c>
      <c r="B12" s="15" t="str">
        <f t="shared" ref="B12:C12" si="4">B6</f>
        <v>m</v>
      </c>
      <c r="C12" s="16" t="str">
        <f t="shared" si="4"/>
        <v>année préparatoire de l'enseignement public</v>
      </c>
      <c r="D12" s="6">
        <v>7644</v>
      </c>
    </row>
    <row r="13" spans="1:4" s="15" customFormat="1" ht="14.25" customHeight="1">
      <c r="A13" s="15">
        <f t="shared" si="0"/>
        <v>2002</v>
      </c>
      <c r="B13" s="15" t="str">
        <f t="shared" ref="B13:C13" si="5">B7</f>
        <v>f</v>
      </c>
      <c r="C13" s="16" t="str">
        <f t="shared" si="5"/>
        <v>année préparatoire de l'enseignement public</v>
      </c>
      <c r="D13" s="8">
        <v>6919</v>
      </c>
    </row>
    <row r="14" spans="1:4" s="15" customFormat="1" ht="14.25" customHeight="1">
      <c r="A14" s="15">
        <f t="shared" si="0"/>
        <v>2003</v>
      </c>
      <c r="B14" s="15" t="str">
        <f t="shared" ref="B14:C14" si="6">B8</f>
        <v>m</v>
      </c>
      <c r="C14" s="16" t="str">
        <f t="shared" si="6"/>
        <v>deuxième cycle de l'enseignement de base et l'enseignement secondaire publics</v>
      </c>
      <c r="D14" s="10">
        <v>511999</v>
      </c>
    </row>
    <row r="15" spans="1:4" s="15" customFormat="1" ht="14.25" customHeight="1">
      <c r="A15" s="15">
        <f t="shared" si="0"/>
        <v>2003</v>
      </c>
      <c r="B15" s="15" t="str">
        <f t="shared" ref="B15:C15" si="7">B9</f>
        <v>f</v>
      </c>
      <c r="C15" s="16" t="str">
        <f t="shared" si="7"/>
        <v>deuxième cycle de l'enseignement de base et l'enseignement secondaire publics</v>
      </c>
      <c r="D15" s="11">
        <v>564239</v>
      </c>
    </row>
    <row r="16" spans="1:4" s="15" customFormat="1" ht="14.25" customHeight="1">
      <c r="A16" s="15">
        <f t="shared" si="0"/>
        <v>2003</v>
      </c>
      <c r="B16" s="15" t="str">
        <f t="shared" ref="B16:C16" si="8">B10</f>
        <v>m</v>
      </c>
      <c r="C16" s="16" t="str">
        <f t="shared" si="8"/>
        <v>premier cycle de l'enseignement de base public</v>
      </c>
      <c r="D16" s="10">
        <v>635908</v>
      </c>
    </row>
    <row r="17" spans="1:4" s="15" customFormat="1" ht="15" customHeight="1">
      <c r="A17" s="15">
        <f t="shared" si="0"/>
        <v>2003</v>
      </c>
      <c r="B17" s="15" t="str">
        <f t="shared" ref="B17:C17" si="9">B11</f>
        <v>f</v>
      </c>
      <c r="C17" s="16" t="str">
        <f t="shared" si="9"/>
        <v>premier cycle de l'enseignement de base public</v>
      </c>
      <c r="D17" s="11">
        <v>579980</v>
      </c>
    </row>
    <row r="18" spans="1:4" s="15" customFormat="1" ht="15" customHeight="1">
      <c r="A18" s="15">
        <f t="shared" si="0"/>
        <v>2003</v>
      </c>
      <c r="B18" s="15" t="str">
        <f t="shared" ref="B18:C18" si="10">B12</f>
        <v>m</v>
      </c>
      <c r="C18" s="16" t="str">
        <f t="shared" si="10"/>
        <v>année préparatoire de l'enseignement public</v>
      </c>
      <c r="D18" s="6">
        <v>9219</v>
      </c>
    </row>
    <row r="19" spans="1:4" s="15" customFormat="1" ht="15" customHeight="1">
      <c r="A19" s="15">
        <f t="shared" si="0"/>
        <v>2003</v>
      </c>
      <c r="B19" s="15" t="str">
        <f t="shared" ref="B19:C19" si="11">B13</f>
        <v>f</v>
      </c>
      <c r="C19" s="16" t="str">
        <f t="shared" si="11"/>
        <v>année préparatoire de l'enseignement public</v>
      </c>
      <c r="D19" s="8">
        <v>8620</v>
      </c>
    </row>
    <row r="20" spans="1:4" s="15" customFormat="1" ht="15" customHeight="1">
      <c r="A20" s="15">
        <f t="shared" si="0"/>
        <v>2004</v>
      </c>
      <c r="B20" s="15" t="str">
        <f t="shared" ref="B20:C20" si="12">B14</f>
        <v>m</v>
      </c>
      <c r="C20" s="16" t="str">
        <f t="shared" si="12"/>
        <v>deuxième cycle de l'enseignement de base et l'enseignement secondaire publics</v>
      </c>
      <c r="D20" s="10">
        <v>512001</v>
      </c>
    </row>
    <row r="21" spans="1:4" s="15" customFormat="1" ht="15" customHeight="1">
      <c r="A21" s="15">
        <f t="shared" si="0"/>
        <v>2004</v>
      </c>
      <c r="B21" s="15" t="str">
        <f t="shared" ref="B21:C21" si="13">B15</f>
        <v>f</v>
      </c>
      <c r="C21" s="16" t="str">
        <f t="shared" si="13"/>
        <v>deuxième cycle de l'enseignement de base et l'enseignement secondaire publics</v>
      </c>
      <c r="D21" s="11">
        <v>572877</v>
      </c>
    </row>
    <row r="22" spans="1:4" s="15" customFormat="1" ht="15" customHeight="1">
      <c r="A22" s="15">
        <f t="shared" si="0"/>
        <v>2004</v>
      </c>
      <c r="B22" s="15" t="str">
        <f t="shared" ref="B22:C22" si="14">B16</f>
        <v>m</v>
      </c>
      <c r="C22" s="16" t="str">
        <f t="shared" si="14"/>
        <v>premier cycle de l'enseignement de base public</v>
      </c>
      <c r="D22" s="10">
        <v>612113</v>
      </c>
    </row>
    <row r="23" spans="1:4" s="15" customFormat="1" ht="15" customHeight="1">
      <c r="A23" s="15">
        <f t="shared" si="0"/>
        <v>2004</v>
      </c>
      <c r="B23" s="15" t="str">
        <f t="shared" ref="B23:C23" si="15">B17</f>
        <v>f</v>
      </c>
      <c r="C23" s="16" t="str">
        <f t="shared" si="15"/>
        <v>premier cycle de l'enseignement de base public</v>
      </c>
      <c r="D23" s="11">
        <v>558906</v>
      </c>
    </row>
    <row r="24" spans="1:4" s="15" customFormat="1" ht="15" customHeight="1">
      <c r="A24" s="15">
        <f t="shared" si="0"/>
        <v>2004</v>
      </c>
      <c r="B24" s="15" t="str">
        <f t="shared" ref="B24:C24" si="16">B18</f>
        <v>m</v>
      </c>
      <c r="C24" s="16" t="str">
        <f t="shared" si="16"/>
        <v>année préparatoire de l'enseignement public</v>
      </c>
      <c r="D24" s="6">
        <v>10351</v>
      </c>
    </row>
    <row r="25" spans="1:4" s="15" customFormat="1" ht="15" customHeight="1">
      <c r="A25" s="15">
        <f t="shared" si="0"/>
        <v>2004</v>
      </c>
      <c r="B25" s="15" t="str">
        <f t="shared" ref="B25:C25" si="17">B19</f>
        <v>f</v>
      </c>
      <c r="C25" s="16" t="str">
        <f t="shared" si="17"/>
        <v>année préparatoire de l'enseignement public</v>
      </c>
      <c r="D25" s="8">
        <v>9685</v>
      </c>
    </row>
    <row r="26" spans="1:4" s="15" customFormat="1" ht="15" customHeight="1">
      <c r="A26" s="15">
        <f t="shared" si="0"/>
        <v>2005</v>
      </c>
      <c r="B26" s="15" t="str">
        <f t="shared" ref="B26:C26" si="18">B20</f>
        <v>m</v>
      </c>
      <c r="C26" s="16" t="str">
        <f t="shared" si="18"/>
        <v>deuxième cycle de l'enseignement de base et l'enseignement secondaire publics</v>
      </c>
      <c r="D26" s="10">
        <v>505330</v>
      </c>
    </row>
    <row r="27" spans="1:4" s="15" customFormat="1" ht="15" customHeight="1">
      <c r="A27" s="15">
        <f t="shared" si="0"/>
        <v>2005</v>
      </c>
      <c r="B27" s="15" t="str">
        <f t="shared" ref="B27:C27" si="19">B21</f>
        <v>f</v>
      </c>
      <c r="C27" s="16" t="str">
        <f t="shared" si="19"/>
        <v>deuxième cycle de l'enseignement de base et l'enseignement secondaire publics</v>
      </c>
      <c r="D27" s="11">
        <v>570187</v>
      </c>
    </row>
    <row r="28" spans="1:4" s="15" customFormat="1" ht="15" customHeight="1">
      <c r="A28" s="15">
        <f t="shared" si="0"/>
        <v>2005</v>
      </c>
      <c r="B28" s="15" t="str">
        <f t="shared" ref="B28:C28" si="20">B22</f>
        <v>m</v>
      </c>
      <c r="C28" s="16" t="str">
        <f t="shared" si="20"/>
        <v>premier cycle de l'enseignement de base public</v>
      </c>
      <c r="D28" s="10">
        <v>585535</v>
      </c>
    </row>
    <row r="29" spans="1:4" s="15" customFormat="1" ht="15" customHeight="1">
      <c r="A29" s="15">
        <f t="shared" si="0"/>
        <v>2005</v>
      </c>
      <c r="B29" s="15" t="str">
        <f t="shared" ref="B29:C29" si="21">B23</f>
        <v>f</v>
      </c>
      <c r="C29" s="16" t="str">
        <f t="shared" si="21"/>
        <v>premier cycle de l'enseignement de base public</v>
      </c>
      <c r="D29" s="11">
        <v>534889</v>
      </c>
    </row>
    <row r="30" spans="1:4" s="15" customFormat="1" ht="15" customHeight="1">
      <c r="A30" s="15">
        <f t="shared" si="0"/>
        <v>2005</v>
      </c>
      <c r="B30" s="15" t="str">
        <f t="shared" ref="B30:C30" si="22">B24</f>
        <v>m</v>
      </c>
      <c r="C30" s="16" t="str">
        <f t="shared" si="22"/>
        <v>année préparatoire de l'enseignement public</v>
      </c>
      <c r="D30" s="6">
        <v>12439</v>
      </c>
    </row>
    <row r="31" spans="1:4" s="15" customFormat="1" ht="15" customHeight="1">
      <c r="A31" s="15">
        <f t="shared" si="0"/>
        <v>2005</v>
      </c>
      <c r="B31" s="15" t="str">
        <f t="shared" ref="B31:C31" si="23">B25</f>
        <v>f</v>
      </c>
      <c r="C31" s="16" t="str">
        <f t="shared" si="23"/>
        <v>année préparatoire de l'enseignement public</v>
      </c>
      <c r="D31" s="8">
        <v>11317</v>
      </c>
    </row>
    <row r="32" spans="1:4" s="15" customFormat="1" ht="15" customHeight="1">
      <c r="A32" s="15">
        <f t="shared" si="0"/>
        <v>2006</v>
      </c>
      <c r="B32" s="15" t="str">
        <f t="shared" ref="B32:C32" si="24">B26</f>
        <v>m</v>
      </c>
      <c r="C32" s="16" t="str">
        <f t="shared" si="24"/>
        <v>deuxième cycle de l'enseignement de base et l'enseignement secondaire publics</v>
      </c>
      <c r="D32" s="10">
        <v>511128</v>
      </c>
    </row>
    <row r="33" spans="1:4" s="15" customFormat="1" ht="15" customHeight="1">
      <c r="A33" s="15">
        <f t="shared" si="0"/>
        <v>2006</v>
      </c>
      <c r="B33" s="15" t="str">
        <f t="shared" ref="B33:C33" si="25">B27</f>
        <v>f</v>
      </c>
      <c r="C33" s="16" t="str">
        <f t="shared" si="25"/>
        <v>deuxième cycle de l'enseignement de base et l'enseignement secondaire publics</v>
      </c>
      <c r="D33" s="11">
        <v>577688</v>
      </c>
    </row>
    <row r="34" spans="1:4" s="15" customFormat="1" ht="15" customHeight="1">
      <c r="A34" s="15">
        <f t="shared" si="0"/>
        <v>2006</v>
      </c>
      <c r="B34" s="15" t="str">
        <f t="shared" ref="B34:C34" si="26">B28</f>
        <v>m</v>
      </c>
      <c r="C34" s="16" t="str">
        <f t="shared" si="26"/>
        <v>premier cycle de l'enseignement de base public</v>
      </c>
      <c r="D34" s="10">
        <v>550497</v>
      </c>
    </row>
    <row r="35" spans="1:4" s="15" customFormat="1" ht="15" customHeight="1">
      <c r="A35" s="15">
        <f t="shared" si="0"/>
        <v>2006</v>
      </c>
      <c r="B35" s="15" t="str">
        <f t="shared" ref="B35:C35" si="27">B29</f>
        <v>f</v>
      </c>
      <c r="C35" s="16" t="str">
        <f t="shared" si="27"/>
        <v>premier cycle de l'enseignement de base public</v>
      </c>
      <c r="D35" s="11">
        <v>502919</v>
      </c>
    </row>
    <row r="36" spans="1:4" s="15" customFormat="1" ht="15" customHeight="1">
      <c r="A36" s="15">
        <f t="shared" si="0"/>
        <v>2006</v>
      </c>
      <c r="B36" s="15" t="str">
        <f t="shared" ref="B36:C36" si="28">B30</f>
        <v>m</v>
      </c>
      <c r="C36" s="16" t="str">
        <f t="shared" si="28"/>
        <v>année préparatoire de l'enseignement public</v>
      </c>
      <c r="D36" s="6">
        <v>15564</v>
      </c>
    </row>
    <row r="37" spans="1:4" s="15" customFormat="1" ht="15" customHeight="1">
      <c r="A37" s="15">
        <f t="shared" si="0"/>
        <v>2006</v>
      </c>
      <c r="B37" s="15" t="str">
        <f t="shared" ref="B37:C37" si="29">B31</f>
        <v>f</v>
      </c>
      <c r="C37" s="16" t="str">
        <f t="shared" si="29"/>
        <v>année préparatoire de l'enseignement public</v>
      </c>
      <c r="D37" s="8">
        <v>14346</v>
      </c>
    </row>
    <row r="38" spans="1:4" s="15" customFormat="1" ht="15" customHeight="1">
      <c r="A38" s="15">
        <f t="shared" si="0"/>
        <v>2007</v>
      </c>
      <c r="B38" s="15" t="str">
        <f t="shared" ref="B38:C38" si="30">B32</f>
        <v>m</v>
      </c>
      <c r="C38" s="16" t="str">
        <f t="shared" si="30"/>
        <v>deuxième cycle de l'enseignement de base et l'enseignement secondaire publics</v>
      </c>
      <c r="D38" s="10">
        <v>500517</v>
      </c>
    </row>
    <row r="39" spans="1:4" s="15" customFormat="1" ht="15" customHeight="1">
      <c r="A39" s="15">
        <f t="shared" si="0"/>
        <v>2007</v>
      </c>
      <c r="B39" s="15" t="str">
        <f t="shared" ref="B39:C39" si="31">B33</f>
        <v>f</v>
      </c>
      <c r="C39" s="16" t="str">
        <f t="shared" si="31"/>
        <v>deuxième cycle de l'enseignement de base et l'enseignement secondaire publics</v>
      </c>
      <c r="D39" s="11">
        <v>569068</v>
      </c>
    </row>
    <row r="40" spans="1:4" s="15" customFormat="1" ht="15" customHeight="1">
      <c r="A40" s="15">
        <f t="shared" si="0"/>
        <v>2007</v>
      </c>
      <c r="B40" s="15" t="str">
        <f t="shared" ref="B40:C40" si="32">B34</f>
        <v>m</v>
      </c>
      <c r="C40" s="16" t="str">
        <f t="shared" si="32"/>
        <v>premier cycle de l'enseignement de base public</v>
      </c>
      <c r="D40" s="10">
        <v>531980</v>
      </c>
    </row>
    <row r="41" spans="1:4" s="15" customFormat="1" ht="15" customHeight="1">
      <c r="A41" s="15">
        <f t="shared" si="0"/>
        <v>2007</v>
      </c>
      <c r="B41" s="15" t="str">
        <f t="shared" ref="B41:C41" si="33">B35</f>
        <v>f</v>
      </c>
      <c r="C41" s="16" t="str">
        <f t="shared" si="33"/>
        <v>premier cycle de l'enseignement de base public</v>
      </c>
      <c r="D41" s="11">
        <v>487441</v>
      </c>
    </row>
    <row r="42" spans="1:4" s="15" customFormat="1" ht="15" customHeight="1">
      <c r="A42" s="15">
        <f t="shared" si="0"/>
        <v>2007</v>
      </c>
      <c r="B42" s="15" t="str">
        <f t="shared" ref="B42:C42" si="34">B36</f>
        <v>m</v>
      </c>
      <c r="C42" s="16" t="str">
        <f t="shared" si="34"/>
        <v>année préparatoire de l'enseignement public</v>
      </c>
      <c r="D42" s="6">
        <v>16484</v>
      </c>
    </row>
    <row r="43" spans="1:4" s="15" customFormat="1" ht="15" customHeight="1">
      <c r="A43" s="15">
        <f t="shared" si="0"/>
        <v>2007</v>
      </c>
      <c r="B43" s="15" t="str">
        <f t="shared" ref="B43:C43" si="35">B37</f>
        <v>f</v>
      </c>
      <c r="C43" s="16" t="str">
        <f t="shared" si="35"/>
        <v>année préparatoire de l'enseignement public</v>
      </c>
      <c r="D43" s="8">
        <v>15385</v>
      </c>
    </row>
    <row r="44" spans="1:4" s="15" customFormat="1" ht="15" customHeight="1">
      <c r="A44" s="15">
        <f t="shared" si="0"/>
        <v>2008</v>
      </c>
      <c r="B44" s="15" t="str">
        <f t="shared" ref="B44:C44" si="36">B38</f>
        <v>m</v>
      </c>
      <c r="C44" s="16" t="str">
        <f t="shared" si="36"/>
        <v>deuxième cycle de l'enseignement de base et l'enseignement secondaire publics</v>
      </c>
      <c r="D44" s="10">
        <v>467328</v>
      </c>
    </row>
    <row r="45" spans="1:4" s="15" customFormat="1" ht="15" customHeight="1">
      <c r="A45" s="15">
        <f t="shared" si="0"/>
        <v>2008</v>
      </c>
      <c r="B45" s="15" t="str">
        <f t="shared" ref="B45:C45" si="37">B39</f>
        <v>f</v>
      </c>
      <c r="C45" s="16" t="str">
        <f t="shared" si="37"/>
        <v>deuxième cycle de l'enseignement de base et l'enseignement secondaire publics</v>
      </c>
      <c r="D45" s="11">
        <v>538815</v>
      </c>
    </row>
    <row r="46" spans="1:4" s="15" customFormat="1" ht="15" customHeight="1">
      <c r="A46" s="15">
        <f t="shared" si="0"/>
        <v>2008</v>
      </c>
      <c r="B46" s="15" t="str">
        <f t="shared" ref="B46:C46" si="38">B40</f>
        <v>m</v>
      </c>
      <c r="C46" s="16" t="str">
        <f t="shared" si="38"/>
        <v>premier cycle de l'enseignement de base public</v>
      </c>
      <c r="D46" s="10">
        <v>523477</v>
      </c>
    </row>
    <row r="47" spans="1:4" s="15" customFormat="1" ht="15" customHeight="1">
      <c r="A47" s="15">
        <f t="shared" si="0"/>
        <v>2008</v>
      </c>
      <c r="B47" s="15" t="str">
        <f t="shared" ref="B47:C47" si="39">B41</f>
        <v>f</v>
      </c>
      <c r="C47" s="16" t="str">
        <f t="shared" si="39"/>
        <v>premier cycle de l'enseignement de base public</v>
      </c>
      <c r="D47" s="11">
        <v>483011</v>
      </c>
    </row>
    <row r="48" spans="1:4" s="15" customFormat="1" ht="15" customHeight="1">
      <c r="A48" s="15">
        <f t="shared" si="0"/>
        <v>2008</v>
      </c>
      <c r="B48" s="15" t="str">
        <f t="shared" ref="B48:C48" si="40">B42</f>
        <v>m</v>
      </c>
      <c r="C48" s="16" t="str">
        <f t="shared" si="40"/>
        <v>année préparatoire de l'enseignement public</v>
      </c>
      <c r="D48" s="6">
        <v>19256</v>
      </c>
    </row>
    <row r="49" spans="1:4" s="15" customFormat="1" ht="15" customHeight="1">
      <c r="A49" s="15">
        <f t="shared" si="0"/>
        <v>2008</v>
      </c>
      <c r="B49" s="15" t="str">
        <f t="shared" ref="B49:C49" si="41">B43</f>
        <v>f</v>
      </c>
      <c r="C49" s="16" t="str">
        <f t="shared" si="41"/>
        <v>année préparatoire de l'enseignement public</v>
      </c>
      <c r="D49" s="8">
        <v>17874</v>
      </c>
    </row>
    <row r="50" spans="1:4" s="15" customFormat="1" ht="15" customHeight="1">
      <c r="A50" s="15">
        <f t="shared" si="0"/>
        <v>2009</v>
      </c>
      <c r="B50" s="15" t="str">
        <f t="shared" ref="B50:C50" si="42">B44</f>
        <v>m</v>
      </c>
      <c r="C50" s="16" t="str">
        <f t="shared" si="42"/>
        <v>deuxième cycle de l'enseignement de base et l'enseignement secondaire publics</v>
      </c>
      <c r="D50" s="10">
        <v>447369</v>
      </c>
    </row>
    <row r="51" spans="1:4" s="15" customFormat="1" ht="15" customHeight="1">
      <c r="A51" s="15">
        <f t="shared" si="0"/>
        <v>2009</v>
      </c>
      <c r="B51" s="15" t="str">
        <f t="shared" ref="B51:C51" si="43">B45</f>
        <v>f</v>
      </c>
      <c r="C51" s="16" t="str">
        <f t="shared" si="43"/>
        <v>deuxième cycle de l'enseignement de base et l'enseignement secondaire publics</v>
      </c>
      <c r="D51" s="11">
        <v>520339</v>
      </c>
    </row>
    <row r="52" spans="1:4" s="15" customFormat="1" ht="15" customHeight="1">
      <c r="A52" s="15">
        <f t="shared" si="0"/>
        <v>2009</v>
      </c>
      <c r="B52" s="15" t="str">
        <f t="shared" ref="B52:C52" si="44">B46</f>
        <v>m</v>
      </c>
      <c r="C52" s="16" t="str">
        <f t="shared" si="44"/>
        <v>premier cycle de l'enseignement de base public</v>
      </c>
      <c r="D52" s="10">
        <v>524402</v>
      </c>
    </row>
    <row r="53" spans="1:4" s="15" customFormat="1" ht="15" customHeight="1">
      <c r="A53" s="15">
        <f t="shared" si="0"/>
        <v>2009</v>
      </c>
      <c r="B53" s="15" t="str">
        <f t="shared" ref="B53:C53" si="45">B47</f>
        <v>f</v>
      </c>
      <c r="C53" s="16" t="str">
        <f t="shared" si="45"/>
        <v>premier cycle de l'enseignement de base public</v>
      </c>
      <c r="D53" s="11">
        <v>484198</v>
      </c>
    </row>
    <row r="54" spans="1:4" s="15" customFormat="1" ht="15" customHeight="1">
      <c r="A54" s="15">
        <f t="shared" si="0"/>
        <v>2009</v>
      </c>
      <c r="B54" s="15" t="str">
        <f t="shared" ref="B54:C54" si="46">B48</f>
        <v>m</v>
      </c>
      <c r="C54" s="16" t="str">
        <f t="shared" si="46"/>
        <v>année préparatoire de l'enseignement public</v>
      </c>
      <c r="D54" s="6">
        <v>20928</v>
      </c>
    </row>
    <row r="55" spans="1:4" s="15" customFormat="1" ht="15" customHeight="1">
      <c r="A55" s="15">
        <f t="shared" si="0"/>
        <v>2009</v>
      </c>
      <c r="B55" s="15" t="str">
        <f t="shared" ref="B55:C55" si="47">B49</f>
        <v>f</v>
      </c>
      <c r="C55" s="16" t="str">
        <f t="shared" si="47"/>
        <v>année préparatoire de l'enseignement public</v>
      </c>
      <c r="D55" s="8">
        <v>19648</v>
      </c>
    </row>
    <row r="56" spans="1:4" s="15" customFormat="1" ht="15" customHeight="1">
      <c r="A56" s="15">
        <f t="shared" si="0"/>
        <v>2010</v>
      </c>
      <c r="B56" s="15" t="str">
        <f t="shared" ref="B56:C56" si="48">B50</f>
        <v>m</v>
      </c>
      <c r="C56" s="16" t="str">
        <f t="shared" si="48"/>
        <v>deuxième cycle de l'enseignement de base et l'enseignement secondaire publics</v>
      </c>
      <c r="D56" s="10">
        <v>433814</v>
      </c>
    </row>
    <row r="57" spans="1:4" s="15" customFormat="1" ht="15" customHeight="1">
      <c r="A57" s="15">
        <f t="shared" si="0"/>
        <v>2010</v>
      </c>
      <c r="B57" s="15" t="str">
        <f t="shared" ref="B57:C57" si="49">B51</f>
        <v>f</v>
      </c>
      <c r="C57" s="16" t="str">
        <f t="shared" si="49"/>
        <v>deuxième cycle de l'enseignement de base et l'enseignement secondaire publics</v>
      </c>
      <c r="D57" s="11">
        <v>502584</v>
      </c>
    </row>
    <row r="58" spans="1:4" s="15" customFormat="1" ht="15" customHeight="1">
      <c r="A58" s="15">
        <f t="shared" si="0"/>
        <v>2010</v>
      </c>
      <c r="B58" s="15" t="str">
        <f t="shared" ref="B58:C58" si="50">B52</f>
        <v>m</v>
      </c>
      <c r="C58" s="16" t="str">
        <f t="shared" si="50"/>
        <v>premier cycle de l'enseignement de base public</v>
      </c>
      <c r="D58" s="10">
        <v>520884</v>
      </c>
    </row>
    <row r="59" spans="1:4" s="15" customFormat="1" ht="15" customHeight="1">
      <c r="A59" s="15">
        <f t="shared" si="0"/>
        <v>2010</v>
      </c>
      <c r="B59" s="15" t="str">
        <f t="shared" ref="B59:C59" si="51">B53</f>
        <v>f</v>
      </c>
      <c r="C59" s="16" t="str">
        <f t="shared" si="51"/>
        <v>premier cycle de l'enseignement de base public</v>
      </c>
      <c r="D59" s="11">
        <v>482133</v>
      </c>
    </row>
    <row r="60" spans="1:4" s="15" customFormat="1" ht="15" customHeight="1">
      <c r="A60" s="15">
        <f t="shared" si="0"/>
        <v>2010</v>
      </c>
      <c r="B60" s="15" t="str">
        <f t="shared" ref="B60:C60" si="52">B54</f>
        <v>m</v>
      </c>
      <c r="C60" s="16" t="str">
        <f t="shared" si="52"/>
        <v>année préparatoire de l'enseignement public</v>
      </c>
      <c r="D60" s="6">
        <v>21738</v>
      </c>
    </row>
    <row r="61" spans="1:4" s="15" customFormat="1" ht="15" customHeight="1">
      <c r="A61" s="15">
        <f t="shared" si="0"/>
        <v>2010</v>
      </c>
      <c r="B61" s="15" t="str">
        <f t="shared" ref="B61:C61" si="53">B55</f>
        <v>f</v>
      </c>
      <c r="C61" s="16" t="str">
        <f t="shared" si="53"/>
        <v>année préparatoire de l'enseignement public</v>
      </c>
      <c r="D61" s="8">
        <v>20322</v>
      </c>
    </row>
    <row r="62" spans="1:4" s="15" customFormat="1" ht="15" customHeight="1">
      <c r="A62" s="15">
        <f t="shared" si="0"/>
        <v>2011</v>
      </c>
      <c r="B62" s="15" t="str">
        <f t="shared" ref="B62:C62" si="54">B56</f>
        <v>m</v>
      </c>
      <c r="C62" s="16" t="str">
        <f t="shared" si="54"/>
        <v>deuxième cycle de l'enseignement de base et l'enseignement secondaire publics</v>
      </c>
      <c r="D62" s="10">
        <v>428109</v>
      </c>
    </row>
    <row r="63" spans="1:4" s="15" customFormat="1" ht="15" customHeight="1">
      <c r="A63" s="15">
        <f t="shared" si="0"/>
        <v>2011</v>
      </c>
      <c r="B63" s="15" t="str">
        <f t="shared" ref="B63:C63" si="55">B57</f>
        <v>f</v>
      </c>
      <c r="C63" s="16" t="str">
        <f t="shared" si="55"/>
        <v>deuxième cycle de l'enseignement de base et l'enseignement secondaire publics</v>
      </c>
      <c r="D63" s="11">
        <v>494349</v>
      </c>
    </row>
    <row r="64" spans="1:4" s="15" customFormat="1" ht="15" customHeight="1">
      <c r="A64" s="15">
        <f t="shared" si="0"/>
        <v>2011</v>
      </c>
      <c r="B64" s="15" t="str">
        <f t="shared" ref="B64:C64" si="56">B58</f>
        <v>m</v>
      </c>
      <c r="C64" s="16" t="str">
        <f t="shared" si="56"/>
        <v>premier cycle de l'enseignement de base public</v>
      </c>
      <c r="D64" s="10">
        <v>527117</v>
      </c>
    </row>
    <row r="65" spans="1:4" s="15" customFormat="1" ht="15" customHeight="1">
      <c r="A65" s="15">
        <f t="shared" si="0"/>
        <v>2011</v>
      </c>
      <c r="B65" s="15" t="str">
        <f t="shared" ref="B65:C65" si="57">B59</f>
        <v>f</v>
      </c>
      <c r="C65" s="16" t="str">
        <f t="shared" si="57"/>
        <v>premier cycle de l'enseignement de base public</v>
      </c>
      <c r="D65" s="11">
        <v>487719</v>
      </c>
    </row>
    <row r="66" spans="1:4" s="15" customFormat="1" ht="15" customHeight="1">
      <c r="A66" s="15">
        <f t="shared" si="0"/>
        <v>2011</v>
      </c>
      <c r="B66" s="15" t="str">
        <f t="shared" ref="B66:C66" si="58">B60</f>
        <v>m</v>
      </c>
      <c r="C66" s="16" t="str">
        <f t="shared" si="58"/>
        <v>année préparatoire de l'enseignement public</v>
      </c>
      <c r="D66" s="6">
        <v>22284</v>
      </c>
    </row>
    <row r="67" spans="1:4" s="15" customFormat="1" ht="15" customHeight="1">
      <c r="A67" s="15">
        <f t="shared" si="0"/>
        <v>2011</v>
      </c>
      <c r="B67" s="15" t="str">
        <f t="shared" ref="B67:C67" si="59">B61</f>
        <v>f</v>
      </c>
      <c r="C67" s="16" t="str">
        <f t="shared" si="59"/>
        <v>année préparatoire de l'enseignement public</v>
      </c>
      <c r="D67" s="8">
        <v>20650</v>
      </c>
    </row>
    <row r="68" spans="1:4" s="15" customFormat="1" ht="15" customHeight="1">
      <c r="A68" s="15">
        <f t="shared" si="0"/>
        <v>2012</v>
      </c>
      <c r="B68" s="15" t="str">
        <f t="shared" ref="B68:C68" si="60">B62</f>
        <v>m</v>
      </c>
      <c r="C68" s="16" t="str">
        <f t="shared" si="60"/>
        <v>deuxième cycle de l'enseignement de base et l'enseignement secondaire publics</v>
      </c>
      <c r="D68" s="10">
        <v>490102</v>
      </c>
    </row>
    <row r="69" spans="1:4" s="15" customFormat="1" ht="15" customHeight="1">
      <c r="A69" s="15">
        <f t="shared" si="0"/>
        <v>2012</v>
      </c>
      <c r="B69" s="15" t="str">
        <f t="shared" ref="B69:C69" si="61">B63</f>
        <v>f</v>
      </c>
      <c r="C69" s="16" t="str">
        <f t="shared" si="61"/>
        <v>deuxième cycle de l'enseignement de base et l'enseignement secondaire publics</v>
      </c>
      <c r="D69" s="11">
        <v>418498</v>
      </c>
    </row>
    <row r="70" spans="1:4" s="15" customFormat="1" ht="15" customHeight="1">
      <c r="A70" s="15">
        <f t="shared" si="0"/>
        <v>2012</v>
      </c>
      <c r="B70" s="15" t="str">
        <f t="shared" ref="B70:C70" si="62">B64</f>
        <v>m</v>
      </c>
      <c r="C70" s="16" t="str">
        <f t="shared" si="62"/>
        <v>premier cycle de l'enseignement de base public</v>
      </c>
      <c r="D70" s="10">
        <v>534674</v>
      </c>
    </row>
    <row r="71" spans="1:4" s="15" customFormat="1" ht="15" customHeight="1">
      <c r="A71" s="15">
        <f t="shared" si="0"/>
        <v>2012</v>
      </c>
      <c r="B71" s="15" t="str">
        <f t="shared" ref="B71:C71" si="63">B65</f>
        <v>f</v>
      </c>
      <c r="C71" s="16" t="str">
        <f t="shared" si="63"/>
        <v>premier cycle de l'enseignement de base public</v>
      </c>
      <c r="D71" s="11">
        <v>494885</v>
      </c>
    </row>
    <row r="72" spans="1:4" s="15" customFormat="1" ht="15" customHeight="1">
      <c r="A72" s="15">
        <f t="shared" si="0"/>
        <v>2012</v>
      </c>
      <c r="B72" s="15" t="str">
        <f t="shared" ref="B72:C72" si="64">B66</f>
        <v>m</v>
      </c>
      <c r="C72" s="16" t="str">
        <f t="shared" si="64"/>
        <v>année préparatoire de l'enseignement public</v>
      </c>
      <c r="D72" s="6">
        <v>23218</v>
      </c>
    </row>
    <row r="73" spans="1:4" s="15" customFormat="1" ht="15" customHeight="1">
      <c r="A73" s="15">
        <f t="shared" ref="A73" si="65">A67+1</f>
        <v>2012</v>
      </c>
      <c r="B73" s="15" t="str">
        <f t="shared" ref="B73:C73" si="66">B67</f>
        <v>f</v>
      </c>
      <c r="C73" s="16" t="str">
        <f t="shared" si="66"/>
        <v>année préparatoire de l'enseignement public</v>
      </c>
      <c r="D73" s="8">
        <v>22133</v>
      </c>
    </row>
    <row r="74" spans="1:4" s="15" customFormat="1" ht="15" customHeight="1"/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Tableau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Adnène Trojette</cp:lastModifiedBy>
  <dcterms:created xsi:type="dcterms:W3CDTF">2018-04-10T11:25:39Z</dcterms:created>
  <dcterms:modified xsi:type="dcterms:W3CDTF">2018-04-10T11:29:59Z</dcterms:modified>
</cp:coreProperties>
</file>